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6CF553E2-85CA-4E1D-A0D0-ADE4FD2862B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2021" sheetId="6" r:id="rId1"/>
    <sheet name="2022" sheetId="7" r:id="rId2"/>
    <sheet name="2023" sheetId="9" r:id="rId3"/>
    <sheet name="2024" sheetId="10" r:id="rId4"/>
    <sheet name="2025" sheetId="11" r:id="rId5"/>
  </sheets>
  <calcPr calcId="181029"/>
</workbook>
</file>

<file path=xl/calcChain.xml><?xml version="1.0" encoding="utf-8"?>
<calcChain xmlns="http://schemas.openxmlformats.org/spreadsheetml/2006/main">
  <c r="C9" i="11" l="1"/>
  <c r="C6" i="11"/>
  <c r="C5" i="11"/>
</calcChain>
</file>

<file path=xl/sharedStrings.xml><?xml version="1.0" encoding="utf-8"?>
<sst xmlns="http://schemas.openxmlformats.org/spreadsheetml/2006/main" count="46" uniqueCount="12">
  <si>
    <t xml:space="preserve">UFFICIO </t>
  </si>
  <si>
    <t>NR. UNITA</t>
  </si>
  <si>
    <t>COSTO/UFFICIO</t>
  </si>
  <si>
    <t xml:space="preserve">Retribuzione </t>
  </si>
  <si>
    <t>Oneri sociali</t>
  </si>
  <si>
    <t>indennità di anzianità</t>
  </si>
  <si>
    <t xml:space="preserve">Costo annuale del personale </t>
  </si>
  <si>
    <t>costo del personale a tempo indeterminato area C</t>
  </si>
  <si>
    <t>costo del personale a tempo indeterminato area B</t>
  </si>
  <si>
    <t>costo del personale a tempo indeterminato area funzionari</t>
  </si>
  <si>
    <t>costo del personale a tempo indeterminato area assistenti</t>
  </si>
  <si>
    <t>ORDINE INGEGNERI PALERMO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</si>
</sst>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164" fontId="0" fillId="4" borderId="1" xfId="0" applyNumberFormat="1" applyFill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textRotation="90"/>
    </xf>
    <xf numFmtId="0" fontId="4" fillId="0" borderId="0" xfId="0" applyFont="1" applyAlignment="1">
      <alignment horizontal="center" vertical="top"/>
    </xf>
    <xf numFmtId="164" fontId="0" fillId="4" borderId="0" xfId="0" applyNumberFormat="1" applyFill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0" fillId="0" borderId="12" xfId="0" applyBorder="1"/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164" fontId="0" fillId="4" borderId="13" xfId="0" applyNumberFormat="1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164" fontId="0" fillId="0" borderId="13" xfId="0" applyNumberForma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64" fontId="0" fillId="0" borderId="17" xfId="0" applyNumberFormat="1" applyBorder="1" applyAlignment="1">
      <alignment horizontal="left" vertical="top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4273-FF3E-4C2F-A122-9E2D47633E9A}">
  <dimension ref="B1:H15"/>
  <sheetViews>
    <sheetView workbookViewId="0">
      <selection activeCell="B16" sqref="B16"/>
    </sheetView>
  </sheetViews>
  <sheetFormatPr defaultColWidth="9" defaultRowHeight="15" x14ac:dyDescent="0.25"/>
  <cols>
    <col min="2" max="2" width="53.5703125" customWidth="1"/>
    <col min="3" max="3" width="10.28515625" bestFit="1" customWidth="1"/>
    <col min="4" max="4" width="30.140625" customWidth="1"/>
    <col min="6" max="6" width="10.5703125" bestFit="1" customWidth="1"/>
    <col min="8" max="9" width="10.5703125" bestFit="1" customWidth="1"/>
    <col min="10" max="10" width="47" bestFit="1" customWidth="1"/>
  </cols>
  <sheetData>
    <row r="1" spans="2:8" ht="15.75" thickBot="1" x14ac:dyDescent="0.3"/>
    <row r="2" spans="2:8" ht="19.5" thickBot="1" x14ac:dyDescent="0.35">
      <c r="B2" s="25">
        <v>2021</v>
      </c>
      <c r="C2" s="26"/>
      <c r="D2" s="27"/>
    </row>
    <row r="3" spans="2:8" ht="19.5" thickBot="1" x14ac:dyDescent="0.35">
      <c r="B3" s="6" t="s">
        <v>6</v>
      </c>
      <c r="C3" s="4"/>
      <c r="D3" s="5"/>
    </row>
    <row r="4" spans="2:8" x14ac:dyDescent="0.25">
      <c r="B4" s="1" t="s">
        <v>0</v>
      </c>
      <c r="C4" s="2" t="s">
        <v>1</v>
      </c>
      <c r="D4" s="3" t="s">
        <v>2</v>
      </c>
    </row>
    <row r="5" spans="2:8" x14ac:dyDescent="0.25">
      <c r="D5" s="7" t="s">
        <v>3</v>
      </c>
    </row>
    <row r="6" spans="2:8" x14ac:dyDescent="0.25">
      <c r="B6" s="7" t="s">
        <v>7</v>
      </c>
      <c r="C6" s="7">
        <v>2</v>
      </c>
      <c r="D6" s="8">
        <v>72766.259999999995</v>
      </c>
      <c r="F6" s="13"/>
      <c r="H6" s="13"/>
    </row>
    <row r="7" spans="2:8" x14ac:dyDescent="0.25">
      <c r="B7" s="7" t="s">
        <v>8</v>
      </c>
      <c r="C7" s="7">
        <v>2</v>
      </c>
      <c r="D7" s="8">
        <v>52778.62</v>
      </c>
      <c r="F7" s="13"/>
      <c r="H7" s="13"/>
    </row>
    <row r="8" spans="2:8" x14ac:dyDescent="0.25">
      <c r="B8" s="10"/>
      <c r="C8" s="10"/>
      <c r="D8" s="10"/>
      <c r="F8" s="10"/>
    </row>
    <row r="9" spans="2:8" x14ac:dyDescent="0.25">
      <c r="B9" s="10"/>
      <c r="C9" s="10"/>
      <c r="D9" s="10"/>
      <c r="F9" s="10"/>
    </row>
    <row r="10" spans="2:8" x14ac:dyDescent="0.25">
      <c r="B10" s="7" t="s">
        <v>4</v>
      </c>
      <c r="C10" s="7">
        <v>4</v>
      </c>
      <c r="D10" s="9">
        <v>34788.53</v>
      </c>
      <c r="F10" s="14"/>
    </row>
    <row r="11" spans="2:8" x14ac:dyDescent="0.25">
      <c r="B11" s="7" t="s">
        <v>5</v>
      </c>
      <c r="C11" s="7">
        <v>4</v>
      </c>
      <c r="D11" s="9">
        <v>8548.2800000000007</v>
      </c>
      <c r="F11" s="14"/>
    </row>
    <row r="15" spans="2:8" x14ac:dyDescent="0.25">
      <c r="B15" s="11"/>
      <c r="C15" s="12"/>
      <c r="D15" s="11"/>
      <c r="E15" s="12"/>
      <c r="F15" s="11"/>
      <c r="G15" s="11"/>
      <c r="H15" s="11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2841-CD3E-4A34-9DB5-0834E244A106}">
  <dimension ref="B1:H15"/>
  <sheetViews>
    <sheetView workbookViewId="0">
      <selection activeCell="C17" sqref="C17"/>
    </sheetView>
  </sheetViews>
  <sheetFormatPr defaultColWidth="9" defaultRowHeight="15" x14ac:dyDescent="0.25"/>
  <cols>
    <col min="2" max="2" width="53.5703125" customWidth="1"/>
    <col min="3" max="3" width="10.28515625" bestFit="1" customWidth="1"/>
    <col min="4" max="4" width="30.140625" customWidth="1"/>
    <col min="8" max="9" width="10.5703125" bestFit="1" customWidth="1"/>
    <col min="10" max="10" width="47" bestFit="1" customWidth="1"/>
  </cols>
  <sheetData>
    <row r="1" spans="2:8" ht="15.75" thickBot="1" x14ac:dyDescent="0.3"/>
    <row r="2" spans="2:8" ht="19.5" thickBot="1" x14ac:dyDescent="0.35">
      <c r="B2" s="25">
        <v>2022</v>
      </c>
      <c r="C2" s="26"/>
      <c r="D2" s="27"/>
    </row>
    <row r="3" spans="2:8" ht="19.5" thickBot="1" x14ac:dyDescent="0.35">
      <c r="B3" s="6" t="s">
        <v>6</v>
      </c>
      <c r="C3" s="4"/>
      <c r="D3" s="5"/>
    </row>
    <row r="4" spans="2:8" x14ac:dyDescent="0.25">
      <c r="B4" s="1" t="s">
        <v>0</v>
      </c>
      <c r="C4" s="2" t="s">
        <v>1</v>
      </c>
      <c r="D4" s="3" t="s">
        <v>2</v>
      </c>
    </row>
    <row r="5" spans="2:8" x14ac:dyDescent="0.25">
      <c r="D5" s="7" t="s">
        <v>3</v>
      </c>
    </row>
    <row r="6" spans="2:8" x14ac:dyDescent="0.25">
      <c r="B6" s="7" t="s">
        <v>7</v>
      </c>
      <c r="C6" s="7">
        <v>2</v>
      </c>
      <c r="D6" s="8">
        <v>71410</v>
      </c>
      <c r="H6" s="13"/>
    </row>
    <row r="7" spans="2:8" x14ac:dyDescent="0.25">
      <c r="B7" s="7" t="s">
        <v>8</v>
      </c>
      <c r="C7" s="7">
        <v>2</v>
      </c>
      <c r="D7" s="8">
        <v>51263</v>
      </c>
      <c r="H7" s="13"/>
    </row>
    <row r="8" spans="2:8" x14ac:dyDescent="0.25">
      <c r="B8" s="10"/>
      <c r="C8" s="10"/>
      <c r="D8" s="10"/>
    </row>
    <row r="9" spans="2:8" x14ac:dyDescent="0.25">
      <c r="B9" s="10"/>
      <c r="C9" s="10"/>
      <c r="D9" s="10"/>
    </row>
    <row r="10" spans="2:8" x14ac:dyDescent="0.25">
      <c r="B10" s="7" t="s">
        <v>4</v>
      </c>
      <c r="C10" s="7">
        <v>4</v>
      </c>
      <c r="D10" s="9">
        <v>34428</v>
      </c>
    </row>
    <row r="11" spans="2:8" x14ac:dyDescent="0.25">
      <c r="B11" s="7" t="s">
        <v>5</v>
      </c>
      <c r="C11" s="7">
        <v>4</v>
      </c>
      <c r="D11" s="9">
        <v>9556</v>
      </c>
    </row>
    <row r="15" spans="2:8" x14ac:dyDescent="0.25">
      <c r="B15" s="11"/>
      <c r="C15" s="12"/>
      <c r="D15" s="11"/>
      <c r="E15" s="12"/>
      <c r="F15" s="11"/>
      <c r="G15" s="11"/>
      <c r="H15" s="11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C779-87E4-4446-B1B5-0136F77C2F59}">
  <dimension ref="A1:C11"/>
  <sheetViews>
    <sheetView workbookViewId="0">
      <selection activeCell="C6" sqref="C6:C7"/>
    </sheetView>
  </sheetViews>
  <sheetFormatPr defaultRowHeight="15" x14ac:dyDescent="0.25"/>
  <cols>
    <col min="1" max="1" width="46.42578125" bestFit="1" customWidth="1"/>
    <col min="2" max="2" width="10.28515625" bestFit="1" customWidth="1"/>
    <col min="3" max="3" width="15.140625" bestFit="1" customWidth="1"/>
  </cols>
  <sheetData>
    <row r="1" spans="1:3" ht="15.75" thickBot="1" x14ac:dyDescent="0.3"/>
    <row r="2" spans="1:3" ht="27" thickBot="1" x14ac:dyDescent="0.45">
      <c r="A2" s="28">
        <v>2023</v>
      </c>
      <c r="B2" s="29"/>
      <c r="C2" s="30"/>
    </row>
    <row r="3" spans="1:3" ht="19.5" thickBot="1" x14ac:dyDescent="0.35">
      <c r="A3" s="6" t="s">
        <v>6</v>
      </c>
      <c r="B3" s="4"/>
      <c r="C3" s="5"/>
    </row>
    <row r="4" spans="1:3" x14ac:dyDescent="0.25">
      <c r="A4" s="1" t="s">
        <v>0</v>
      </c>
      <c r="B4" s="2" t="s">
        <v>1</v>
      </c>
      <c r="C4" s="3" t="s">
        <v>2</v>
      </c>
    </row>
    <row r="5" spans="1:3" x14ac:dyDescent="0.25">
      <c r="A5" s="15"/>
      <c r="C5" s="16" t="s">
        <v>3</v>
      </c>
    </row>
    <row r="6" spans="1:3" x14ac:dyDescent="0.25">
      <c r="A6" s="17" t="s">
        <v>7</v>
      </c>
      <c r="B6" s="7">
        <v>2</v>
      </c>
      <c r="C6" s="18">
        <v>82549</v>
      </c>
    </row>
    <row r="7" spans="1:3" x14ac:dyDescent="0.25">
      <c r="A7" s="17" t="s">
        <v>8</v>
      </c>
      <c r="B7" s="7">
        <v>2</v>
      </c>
      <c r="C7" s="18">
        <v>59298.91</v>
      </c>
    </row>
    <row r="8" spans="1:3" x14ac:dyDescent="0.25">
      <c r="A8" s="19"/>
      <c r="B8" s="10"/>
      <c r="C8" s="20"/>
    </row>
    <row r="9" spans="1:3" x14ac:dyDescent="0.25">
      <c r="A9" s="19"/>
      <c r="B9" s="10"/>
      <c r="C9" s="20"/>
    </row>
    <row r="10" spans="1:3" x14ac:dyDescent="0.25">
      <c r="A10" s="17" t="s">
        <v>4</v>
      </c>
      <c r="B10" s="7">
        <v>4</v>
      </c>
      <c r="C10" s="21">
        <v>39730.17</v>
      </c>
    </row>
    <row r="11" spans="1:3" ht="15.75" thickBot="1" x14ac:dyDescent="0.3">
      <c r="A11" s="22" t="s">
        <v>5</v>
      </c>
      <c r="B11" s="23">
        <v>4</v>
      </c>
      <c r="C11" s="24">
        <v>7931.25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3D90E-D6C2-4F2B-99B5-81BE80D263C0}">
  <dimension ref="A1:C11"/>
  <sheetViews>
    <sheetView workbookViewId="0">
      <selection activeCell="G18" sqref="G18"/>
    </sheetView>
  </sheetViews>
  <sheetFormatPr defaultRowHeight="15" x14ac:dyDescent="0.25"/>
  <cols>
    <col min="1" max="1" width="46.42578125" bestFit="1" customWidth="1"/>
    <col min="2" max="2" width="10.28515625" bestFit="1" customWidth="1"/>
    <col min="3" max="3" width="15.140625" bestFit="1" customWidth="1"/>
  </cols>
  <sheetData>
    <row r="1" spans="1:3" ht="15.75" thickBot="1" x14ac:dyDescent="0.3"/>
    <row r="2" spans="1:3" ht="27" thickBot="1" x14ac:dyDescent="0.45">
      <c r="A2" s="28">
        <v>2024</v>
      </c>
      <c r="B2" s="29"/>
      <c r="C2" s="30"/>
    </row>
    <row r="3" spans="1:3" ht="19.5" thickBot="1" x14ac:dyDescent="0.35">
      <c r="A3" s="6" t="s">
        <v>6</v>
      </c>
      <c r="B3" s="4"/>
      <c r="C3" s="5"/>
    </row>
    <row r="4" spans="1:3" x14ac:dyDescent="0.25">
      <c r="A4" s="1" t="s">
        <v>0</v>
      </c>
      <c r="B4" s="2" t="s">
        <v>1</v>
      </c>
      <c r="C4" s="3" t="s">
        <v>2</v>
      </c>
    </row>
    <row r="5" spans="1:3" x14ac:dyDescent="0.25">
      <c r="A5" s="15"/>
      <c r="C5" s="16" t="s">
        <v>3</v>
      </c>
    </row>
    <row r="6" spans="1:3" x14ac:dyDescent="0.25">
      <c r="A6" s="17" t="s">
        <v>7</v>
      </c>
      <c r="B6" s="7">
        <v>2</v>
      </c>
      <c r="C6" s="18">
        <v>77103.7</v>
      </c>
    </row>
    <row r="7" spans="1:3" x14ac:dyDescent="0.25">
      <c r="A7" s="17" t="s">
        <v>8</v>
      </c>
      <c r="B7" s="7">
        <v>2</v>
      </c>
      <c r="C7" s="18">
        <v>25690.29</v>
      </c>
    </row>
    <row r="8" spans="1:3" x14ac:dyDescent="0.25">
      <c r="A8" s="19"/>
      <c r="B8" s="10"/>
      <c r="C8" s="20"/>
    </row>
    <row r="9" spans="1:3" x14ac:dyDescent="0.25">
      <c r="A9" s="19"/>
      <c r="B9" s="10"/>
      <c r="C9" s="20"/>
    </row>
    <row r="10" spans="1:3" x14ac:dyDescent="0.25">
      <c r="A10" s="17" t="s">
        <v>4</v>
      </c>
      <c r="B10" s="7">
        <v>4</v>
      </c>
      <c r="C10" s="21">
        <v>37245.71</v>
      </c>
    </row>
    <row r="11" spans="1:3" ht="15.75" thickBot="1" x14ac:dyDescent="0.3">
      <c r="A11" s="22" t="s">
        <v>5</v>
      </c>
      <c r="B11" s="23">
        <v>4</v>
      </c>
      <c r="C11" s="24">
        <v>8426.33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8978-6960-4DDA-97C8-4732B356839B}">
  <dimension ref="A1:C10"/>
  <sheetViews>
    <sheetView tabSelected="1" workbookViewId="0">
      <selection sqref="A1:C1"/>
    </sheetView>
  </sheetViews>
  <sheetFormatPr defaultRowHeight="15" x14ac:dyDescent="0.25"/>
  <cols>
    <col min="1" max="1" width="54.5703125" bestFit="1" customWidth="1"/>
    <col min="2" max="2" width="10.28515625" bestFit="1" customWidth="1"/>
    <col min="3" max="3" width="15.140625" bestFit="1" customWidth="1"/>
  </cols>
  <sheetData>
    <row r="1" spans="1:3" ht="27" thickBot="1" x14ac:dyDescent="0.45">
      <c r="A1" s="28" t="s">
        <v>11</v>
      </c>
      <c r="B1" s="29"/>
      <c r="C1" s="30"/>
    </row>
    <row r="2" spans="1:3" ht="19.5" thickBot="1" x14ac:dyDescent="0.35">
      <c r="A2" s="6" t="s">
        <v>6</v>
      </c>
      <c r="B2" s="4"/>
      <c r="C2" s="5"/>
    </row>
    <row r="3" spans="1:3" x14ac:dyDescent="0.25">
      <c r="A3" s="1" t="s">
        <v>0</v>
      </c>
      <c r="B3" s="2" t="s">
        <v>1</v>
      </c>
      <c r="C3" s="3" t="s">
        <v>2</v>
      </c>
    </row>
    <row r="4" spans="1:3" x14ac:dyDescent="0.25">
      <c r="A4" s="15"/>
      <c r="C4" s="16" t="s">
        <v>3</v>
      </c>
    </row>
    <row r="5" spans="1:3" x14ac:dyDescent="0.25">
      <c r="A5" s="17" t="s">
        <v>9</v>
      </c>
      <c r="B5" s="7">
        <v>1</v>
      </c>
      <c r="C5" s="18">
        <f>53896.14</f>
        <v>53896.14</v>
      </c>
    </row>
    <row r="6" spans="1:3" x14ac:dyDescent="0.25">
      <c r="A6" s="17" t="s">
        <v>10</v>
      </c>
      <c r="B6" s="7">
        <v>4</v>
      </c>
      <c r="C6" s="18">
        <f>(217343.88)-C5</f>
        <v>163447.74</v>
      </c>
    </row>
    <row r="7" spans="1:3" x14ac:dyDescent="0.25">
      <c r="A7" s="19"/>
      <c r="B7" s="10"/>
      <c r="C7" s="20"/>
    </row>
    <row r="8" spans="1:3" x14ac:dyDescent="0.25">
      <c r="A8" s="19"/>
      <c r="B8" s="10"/>
      <c r="C8" s="20"/>
    </row>
    <row r="9" spans="1:3" x14ac:dyDescent="0.25">
      <c r="A9" s="17" t="s">
        <v>4</v>
      </c>
      <c r="B9" s="7">
        <v>4</v>
      </c>
      <c r="C9" s="21">
        <f>3584+20820.06+1450.36</f>
        <v>25854.420000000002</v>
      </c>
    </row>
    <row r="10" spans="1:3" ht="15.75" thickBot="1" x14ac:dyDescent="0.3">
      <c r="A10" s="22" t="s">
        <v>5</v>
      </c>
      <c r="B10" s="23">
        <v>4</v>
      </c>
      <c r="C10" s="24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2026-07-13T07:56:43Z</dcterms:modified>
</cp:coreProperties>
</file>